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35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<sst xmlns="http://schemas.openxmlformats.org/spreadsheetml/2006/main" count="126" uniqueCount="126">
  <si>
    <t>410LF</t>
  </si>
  <si>
    <t>Style</t>
  </si>
  <si>
    <t>Description</t>
  </si>
  <si>
    <t>O/S</t>
  </si>
  <si>
    <t>SM</t>
  </si>
  <si>
    <t>MD</t>
  </si>
  <si>
    <t>LG</t>
  </si>
  <si>
    <t>900OW</t>
  </si>
  <si>
    <t>900VB</t>
  </si>
  <si>
    <t>900VP</t>
  </si>
  <si>
    <t>AB920</t>
  </si>
  <si>
    <t>BB150</t>
  </si>
  <si>
    <t>BD300</t>
  </si>
  <si>
    <t>BL930</t>
  </si>
  <si>
    <t>BR920</t>
  </si>
  <si>
    <t>BW300</t>
  </si>
  <si>
    <t>CB300</t>
  </si>
  <si>
    <t>GG300</t>
  </si>
  <si>
    <t>GP920</t>
  </si>
  <si>
    <t>KB300</t>
  </si>
  <si>
    <t>Blue Knight with sword and boot covers</t>
  </si>
  <si>
    <t>LB150</t>
  </si>
  <si>
    <t>LB300</t>
  </si>
  <si>
    <t>MD920</t>
  </si>
  <si>
    <t>MW900</t>
  </si>
  <si>
    <t>PD920</t>
  </si>
  <si>
    <t>PF320</t>
  </si>
  <si>
    <t>PH920</t>
  </si>
  <si>
    <t>PI920</t>
  </si>
  <si>
    <t>PR930</t>
  </si>
  <si>
    <t>PV930</t>
  </si>
  <si>
    <t>RP300</t>
  </si>
  <si>
    <t>SB920</t>
  </si>
  <si>
    <t>SH920</t>
  </si>
  <si>
    <t>SP900</t>
  </si>
  <si>
    <t>TG300</t>
  </si>
  <si>
    <t>WT300</t>
  </si>
  <si>
    <t>ZO300</t>
  </si>
  <si>
    <t>XS</t>
  </si>
  <si>
    <t>Zorro with Boot covers, Mask, Cape &amp; Sword (Hat not included)</t>
  </si>
  <si>
    <t>MR920</t>
  </si>
  <si>
    <t>Lime Flower Skirt (Accessories not included)</t>
  </si>
  <si>
    <t>Tulle Witch Dress (Accessories not included)</t>
  </si>
  <si>
    <t>Blue Velvet Flower Dress (Accessories not included)</t>
  </si>
  <si>
    <t>Pink Velvet Flower Dress (Accessories not included)</t>
  </si>
  <si>
    <t>Aqua Princess with Hat (Accessories not included)</t>
  </si>
  <si>
    <t>Bumble Bee one piece with headpiece (Accessories not included)</t>
  </si>
  <si>
    <t>Belly Dancer with hat (Accessories not included)</t>
  </si>
  <si>
    <t>Yellow Princess (Accessories not included)</t>
  </si>
  <si>
    <t>Bride with Veil and Bouquet (Accessories not included)</t>
  </si>
  <si>
    <t>Bat Witch dress (Accessories not included)</t>
  </si>
  <si>
    <t>Cowboy vest, chaps &amp; scarf (Accessories not included)</t>
  </si>
  <si>
    <t>Glitter Genie includes: Hat, top, vest &amp; Pants (Accessories not included)</t>
  </si>
  <si>
    <t>Golden Pink Dream (Accessories not included)</t>
  </si>
  <si>
    <t>Lady Bug one piece with headpiece (Accessories not included)</t>
  </si>
  <si>
    <t>Lady Bug costume with wings and headpiece (Accessories not included)</t>
  </si>
  <si>
    <t>Musical dress with Headband (Accessories not included)</t>
  </si>
  <si>
    <t>Multi Rose Dress with headband (Accessories not included)</t>
  </si>
  <si>
    <t>Moon Witch dress (Accessories not included)</t>
  </si>
  <si>
    <t>Pink Diamond Princess (Accessories not included)</t>
  </si>
  <si>
    <t>Pink Glitter Fairy with wings (Accessories not included)</t>
  </si>
  <si>
    <t>Peach Princess (Accessories not included)</t>
  </si>
  <si>
    <t>Pirate Gown (Accessories not included)</t>
  </si>
  <si>
    <t>Rosey Prom Gown with Bolero Jacket (Accessories not included)</t>
  </si>
  <si>
    <t>Purple Velvet Princess (Accessories not included)</t>
  </si>
  <si>
    <t>Rosebud Pixie with wings and headband (Accessories not included)</t>
  </si>
  <si>
    <t>Silver Blue Princess (Accessories not included)</t>
  </si>
  <si>
    <t>Sweetheart Dress with headband (Accessories not included)</t>
  </si>
  <si>
    <t>Snow Princess with headband (Accessories not included)</t>
  </si>
  <si>
    <t>Tassel Genie with hat (Accessories not included)</t>
  </si>
  <si>
    <t>Witchie Pooh with Hat (Accessories not included)</t>
  </si>
  <si>
    <t>GM300</t>
  </si>
  <si>
    <t>Green Mermaid one piece with headband (Accessories not included)</t>
  </si>
  <si>
    <t>AR320</t>
  </si>
  <si>
    <t>Two Piece Mermaid (Accessories not included)</t>
  </si>
  <si>
    <t>AC320</t>
  </si>
  <si>
    <t>Tea Party Princess (Accessories not included)</t>
  </si>
  <si>
    <t>QE920</t>
  </si>
  <si>
    <t>Queen Elisa (Accessories not included)</t>
  </si>
  <si>
    <t>GG920</t>
  </si>
  <si>
    <t>Gold Ball Gown (Accessories not included)</t>
  </si>
  <si>
    <t>BH930</t>
  </si>
  <si>
    <t>Heart Princess (Accessories not included)</t>
  </si>
  <si>
    <t>AG300</t>
  </si>
  <si>
    <t>Aqua Genie with hat (Accessories not included)</t>
  </si>
  <si>
    <t>900MR</t>
  </si>
  <si>
    <t>Multi Rose Flower dress (Accessories not included)</t>
  </si>
  <si>
    <t>SL930</t>
  </si>
  <si>
    <t>Beautiful Princess (Accessories not included)</t>
  </si>
  <si>
    <t>PS920</t>
  </si>
  <si>
    <t>Swirl Princess (Accessories not included)</t>
  </si>
  <si>
    <t>RD920</t>
  </si>
  <si>
    <t>Rosey Dream Princess (Accessories not included)</t>
  </si>
  <si>
    <t>PF900</t>
  </si>
  <si>
    <t>Pink Princess (Accessories not included)</t>
  </si>
  <si>
    <t>VL150</t>
  </si>
  <si>
    <t>V900L</t>
  </si>
  <si>
    <t>VP150</t>
  </si>
  <si>
    <t xml:space="preserve">Velour Pink one piece tutu (Accessories not included)  </t>
  </si>
  <si>
    <t>Velour lime one piece tutu (Accessories not included)</t>
  </si>
  <si>
    <t>V900P</t>
  </si>
  <si>
    <t>Velour Lime dress (Accessories not included)</t>
  </si>
  <si>
    <t>Velour Pink Dress (Accessories not included)</t>
  </si>
  <si>
    <t>DP920</t>
  </si>
  <si>
    <t>Purple Princess (Accessories not included)</t>
  </si>
  <si>
    <t>BF300</t>
  </si>
  <si>
    <t>Butterfly dress with wings and headband (Accessories not included)</t>
  </si>
  <si>
    <t>PX900</t>
  </si>
  <si>
    <t>Pixie dress with wings (Accessories not included)</t>
  </si>
  <si>
    <t>FR930</t>
  </si>
  <si>
    <t>Fuchsia/Red ballet Dress (Accessories not included)</t>
  </si>
  <si>
    <t>LT930</t>
  </si>
  <si>
    <t>Lavender/Teal ballet dress (Accessories not included)</t>
  </si>
  <si>
    <t>900GB</t>
  </si>
  <si>
    <t>Glitter Blue Gown (Accessories not included)</t>
  </si>
  <si>
    <t>900GP</t>
  </si>
  <si>
    <t>Glitter Pink Gown (Accessories not included)</t>
  </si>
  <si>
    <t>900SF</t>
  </si>
  <si>
    <t>Sun Flower dress (Accessories not included)</t>
  </si>
  <si>
    <t>RG901</t>
  </si>
  <si>
    <t>Red Rose Gown (Accessories not included)</t>
  </si>
  <si>
    <t>VP920</t>
  </si>
  <si>
    <t>Victorian Princess (Accessories not included)</t>
  </si>
  <si>
    <t>GB920</t>
  </si>
  <si>
    <t>Gold Flower Ball Gown (Accessories not included)</t>
  </si>
  <si>
    <t>TOTAL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</si>
</sst>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 Black"/>
      <family val="2"/>
    </font>
    <font>
      <sz val="10"/>
      <color indexed="8"/>
      <name val="Arial Black"/>
      <family val="2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sz val="12"/>
      <color indexed="8"/>
      <name val="Arial Black"/>
      <family val="2"/>
    </font>
    <font>
      <b/>
      <sz val="12"/>
      <color indexed="10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114300</xdr:rowOff>
    </xdr:from>
    <xdr:to>
      <xdr:col>0</xdr:col>
      <xdr:colOff>619125</xdr:colOff>
      <xdr:row>1</xdr:row>
      <xdr:rowOff>504825</xdr:rowOff>
    </xdr:to>
    <xdr:pic>
      <xdr:nvPicPr>
        <xdr:cNvPr id="1" name="Picture 1" descr="410LF.jpg"/>
        <xdr:cNvPicPr preferRelativeResize="1">
          <a:picLocks noChangeAspect="1"/>
        </xdr:cNvPicPr>
      </xdr:nvPicPr>
      <xdr:blipFill>
        <a:blip r:embed="rId1"/>
        <a:srcRect t="30508"/>
        <a:stretch>
          <a:fillRect/>
        </a:stretch>
      </xdr:blipFill>
      <xdr:spPr>
        <a:xfrm>
          <a:off x="19050" y="752475"/>
          <a:ext cx="600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47625</xdr:rowOff>
    </xdr:from>
    <xdr:to>
      <xdr:col>0</xdr:col>
      <xdr:colOff>638175</xdr:colOff>
      <xdr:row>3</xdr:row>
      <xdr:rowOff>9525</xdr:rowOff>
    </xdr:to>
    <xdr:pic>
      <xdr:nvPicPr>
        <xdr:cNvPr id="2" name="Picture 2" descr="900OW -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32397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</xdr:row>
      <xdr:rowOff>47625</xdr:rowOff>
    </xdr:from>
    <xdr:to>
      <xdr:col>0</xdr:col>
      <xdr:colOff>647700</xdr:colOff>
      <xdr:row>4</xdr:row>
      <xdr:rowOff>9525</xdr:rowOff>
    </xdr:to>
    <xdr:pic>
      <xdr:nvPicPr>
        <xdr:cNvPr id="3" name="Picture 4" descr="900VP, PFHB &amp; 900VB, BFHB.jpg"/>
        <xdr:cNvPicPr preferRelativeResize="1">
          <a:picLocks noChangeAspect="1"/>
        </xdr:cNvPicPr>
      </xdr:nvPicPr>
      <xdr:blipFill>
        <a:blip r:embed="rId3"/>
        <a:srcRect l="51785"/>
        <a:stretch>
          <a:fillRect/>
        </a:stretch>
      </xdr:blipFill>
      <xdr:spPr>
        <a:xfrm>
          <a:off x="257175" y="1924050"/>
          <a:ext cx="390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</xdr:row>
      <xdr:rowOff>28575</xdr:rowOff>
    </xdr:from>
    <xdr:to>
      <xdr:col>0</xdr:col>
      <xdr:colOff>638175</xdr:colOff>
      <xdr:row>5</xdr:row>
      <xdr:rowOff>600075</xdr:rowOff>
    </xdr:to>
    <xdr:pic>
      <xdr:nvPicPr>
        <xdr:cNvPr id="4" name="Picture 5" descr="AB9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31813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38100</xdr:rowOff>
    </xdr:from>
    <xdr:to>
      <xdr:col>0</xdr:col>
      <xdr:colOff>628650</xdr:colOff>
      <xdr:row>6</xdr:row>
      <xdr:rowOff>600075</xdr:rowOff>
    </xdr:to>
    <xdr:pic>
      <xdr:nvPicPr>
        <xdr:cNvPr id="5" name="Picture 6" descr="BB1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382905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</xdr:row>
      <xdr:rowOff>19050</xdr:rowOff>
    </xdr:from>
    <xdr:to>
      <xdr:col>0</xdr:col>
      <xdr:colOff>628650</xdr:colOff>
      <xdr:row>7</xdr:row>
      <xdr:rowOff>609600</xdr:rowOff>
    </xdr:to>
    <xdr:pic>
      <xdr:nvPicPr>
        <xdr:cNvPr id="6" name="Picture 7" descr="BD3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4448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</xdr:row>
      <xdr:rowOff>38100</xdr:rowOff>
    </xdr:from>
    <xdr:to>
      <xdr:col>0</xdr:col>
      <xdr:colOff>628650</xdr:colOff>
      <xdr:row>8</xdr:row>
      <xdr:rowOff>619125</xdr:rowOff>
    </xdr:to>
    <xdr:pic>
      <xdr:nvPicPr>
        <xdr:cNvPr id="7" name="Picture 8" descr="BL93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510540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</xdr:row>
      <xdr:rowOff>38100</xdr:rowOff>
    </xdr:from>
    <xdr:to>
      <xdr:col>0</xdr:col>
      <xdr:colOff>619125</xdr:colOff>
      <xdr:row>9</xdr:row>
      <xdr:rowOff>600075</xdr:rowOff>
    </xdr:to>
    <xdr:pic>
      <xdr:nvPicPr>
        <xdr:cNvPr id="8" name="Picture 9" descr="BR92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574357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</xdr:row>
      <xdr:rowOff>38100</xdr:rowOff>
    </xdr:from>
    <xdr:to>
      <xdr:col>0</xdr:col>
      <xdr:colOff>600075</xdr:colOff>
      <xdr:row>10</xdr:row>
      <xdr:rowOff>628650</xdr:rowOff>
    </xdr:to>
    <xdr:pic>
      <xdr:nvPicPr>
        <xdr:cNvPr id="9" name="Picture 10" descr="BW300 &amp; BWHAT - Copy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638175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19050</xdr:rowOff>
    </xdr:from>
    <xdr:to>
      <xdr:col>0</xdr:col>
      <xdr:colOff>628650</xdr:colOff>
      <xdr:row>11</xdr:row>
      <xdr:rowOff>619125</xdr:rowOff>
    </xdr:to>
    <xdr:pic>
      <xdr:nvPicPr>
        <xdr:cNvPr id="10" name="Picture 11" descr="CB30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700087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</xdr:row>
      <xdr:rowOff>9525</xdr:rowOff>
    </xdr:from>
    <xdr:to>
      <xdr:col>0</xdr:col>
      <xdr:colOff>638175</xdr:colOff>
      <xdr:row>12</xdr:row>
      <xdr:rowOff>638175</xdr:rowOff>
    </xdr:to>
    <xdr:pic>
      <xdr:nvPicPr>
        <xdr:cNvPr id="11" name="Picture 12" descr="GG30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762952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</xdr:row>
      <xdr:rowOff>19050</xdr:rowOff>
    </xdr:from>
    <xdr:to>
      <xdr:col>0</xdr:col>
      <xdr:colOff>657225</xdr:colOff>
      <xdr:row>13</xdr:row>
      <xdr:rowOff>619125</xdr:rowOff>
    </xdr:to>
    <xdr:pic>
      <xdr:nvPicPr>
        <xdr:cNvPr id="12" name="Picture 13" descr="GP92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8277225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28575</xdr:rowOff>
    </xdr:from>
    <xdr:to>
      <xdr:col>0</xdr:col>
      <xdr:colOff>657225</xdr:colOff>
      <xdr:row>14</xdr:row>
      <xdr:rowOff>619125</xdr:rowOff>
    </xdr:to>
    <xdr:pic>
      <xdr:nvPicPr>
        <xdr:cNvPr id="13" name="Picture 14" descr="KB300 - Copy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892492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</xdr:row>
      <xdr:rowOff>19050</xdr:rowOff>
    </xdr:from>
    <xdr:to>
      <xdr:col>0</xdr:col>
      <xdr:colOff>657225</xdr:colOff>
      <xdr:row>15</xdr:row>
      <xdr:rowOff>609600</xdr:rowOff>
    </xdr:to>
    <xdr:pic>
      <xdr:nvPicPr>
        <xdr:cNvPr id="14" name="Picture 15" descr="LB15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955357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19050</xdr:rowOff>
    </xdr:from>
    <xdr:to>
      <xdr:col>0</xdr:col>
      <xdr:colOff>657225</xdr:colOff>
      <xdr:row>16</xdr:row>
      <xdr:rowOff>600075</xdr:rowOff>
    </xdr:to>
    <xdr:pic>
      <xdr:nvPicPr>
        <xdr:cNvPr id="15" name="Picture 16" descr="LB30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10191750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28575</xdr:rowOff>
    </xdr:from>
    <xdr:to>
      <xdr:col>0</xdr:col>
      <xdr:colOff>657225</xdr:colOff>
      <xdr:row>17</xdr:row>
      <xdr:rowOff>609600</xdr:rowOff>
    </xdr:to>
    <xdr:pic>
      <xdr:nvPicPr>
        <xdr:cNvPr id="16" name="Picture 17" descr="MD92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10839450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18</xdr:row>
      <xdr:rowOff>28575</xdr:rowOff>
    </xdr:from>
    <xdr:to>
      <xdr:col>0</xdr:col>
      <xdr:colOff>657225</xdr:colOff>
      <xdr:row>18</xdr:row>
      <xdr:rowOff>609600</xdr:rowOff>
    </xdr:to>
    <xdr:pic>
      <xdr:nvPicPr>
        <xdr:cNvPr id="17" name="Picture 18" descr="MR92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114776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28575</xdr:rowOff>
    </xdr:from>
    <xdr:to>
      <xdr:col>0</xdr:col>
      <xdr:colOff>657225</xdr:colOff>
      <xdr:row>19</xdr:row>
      <xdr:rowOff>609600</xdr:rowOff>
    </xdr:to>
    <xdr:pic>
      <xdr:nvPicPr>
        <xdr:cNvPr id="18" name="Picture 19" descr="MW900 &amp; MWHAT - Copy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12115800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</xdr:row>
      <xdr:rowOff>28575</xdr:rowOff>
    </xdr:from>
    <xdr:to>
      <xdr:col>0</xdr:col>
      <xdr:colOff>657225</xdr:colOff>
      <xdr:row>20</xdr:row>
      <xdr:rowOff>619125</xdr:rowOff>
    </xdr:to>
    <xdr:pic>
      <xdr:nvPicPr>
        <xdr:cNvPr id="19" name="Picture 20" descr="PD920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" y="127539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9525</xdr:rowOff>
    </xdr:from>
    <xdr:to>
      <xdr:col>0</xdr:col>
      <xdr:colOff>657225</xdr:colOff>
      <xdr:row>21</xdr:row>
      <xdr:rowOff>628650</xdr:rowOff>
    </xdr:to>
    <xdr:pic>
      <xdr:nvPicPr>
        <xdr:cNvPr id="20" name="Picture 21" descr="PF320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" y="13373100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22</xdr:row>
      <xdr:rowOff>28575</xdr:rowOff>
    </xdr:from>
    <xdr:to>
      <xdr:col>0</xdr:col>
      <xdr:colOff>657225</xdr:colOff>
      <xdr:row>22</xdr:row>
      <xdr:rowOff>619125</xdr:rowOff>
    </xdr:to>
    <xdr:pic>
      <xdr:nvPicPr>
        <xdr:cNvPr id="21" name="Picture 22" descr="PH920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140303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85725</xdr:rowOff>
    </xdr:from>
    <xdr:to>
      <xdr:col>0</xdr:col>
      <xdr:colOff>657225</xdr:colOff>
      <xdr:row>23</xdr:row>
      <xdr:rowOff>638175</xdr:rowOff>
    </xdr:to>
    <xdr:pic>
      <xdr:nvPicPr>
        <xdr:cNvPr id="22" name="Picture 23" descr="PI920 &amp; CJHAT - Copy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14725650"/>
          <a:ext cx="619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24</xdr:row>
      <xdr:rowOff>38100</xdr:rowOff>
    </xdr:from>
    <xdr:to>
      <xdr:col>0</xdr:col>
      <xdr:colOff>657225</xdr:colOff>
      <xdr:row>24</xdr:row>
      <xdr:rowOff>628650</xdr:rowOff>
    </xdr:to>
    <xdr:pic>
      <xdr:nvPicPr>
        <xdr:cNvPr id="23" name="Picture 24" descr="PR930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15316200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25</xdr:row>
      <xdr:rowOff>19050</xdr:rowOff>
    </xdr:from>
    <xdr:to>
      <xdr:col>0</xdr:col>
      <xdr:colOff>657225</xdr:colOff>
      <xdr:row>25</xdr:row>
      <xdr:rowOff>600075</xdr:rowOff>
    </xdr:to>
    <xdr:pic>
      <xdr:nvPicPr>
        <xdr:cNvPr id="24" name="Picture 25" descr="PV930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575" y="15935325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26</xdr:row>
      <xdr:rowOff>38100</xdr:rowOff>
    </xdr:from>
    <xdr:to>
      <xdr:col>0</xdr:col>
      <xdr:colOff>657225</xdr:colOff>
      <xdr:row>26</xdr:row>
      <xdr:rowOff>600075</xdr:rowOff>
    </xdr:to>
    <xdr:pic>
      <xdr:nvPicPr>
        <xdr:cNvPr id="25" name="Picture 27" descr="RP300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575" y="165925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27</xdr:row>
      <xdr:rowOff>38100</xdr:rowOff>
    </xdr:from>
    <xdr:to>
      <xdr:col>0</xdr:col>
      <xdr:colOff>638175</xdr:colOff>
      <xdr:row>27</xdr:row>
      <xdr:rowOff>600075</xdr:rowOff>
    </xdr:to>
    <xdr:pic>
      <xdr:nvPicPr>
        <xdr:cNvPr id="26" name="Picture 28" descr="SB920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575" y="1723072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28</xdr:row>
      <xdr:rowOff>28575</xdr:rowOff>
    </xdr:from>
    <xdr:to>
      <xdr:col>0</xdr:col>
      <xdr:colOff>638175</xdr:colOff>
      <xdr:row>28</xdr:row>
      <xdr:rowOff>609600</xdr:rowOff>
    </xdr:to>
    <xdr:pic>
      <xdr:nvPicPr>
        <xdr:cNvPr id="27" name="Picture 29" descr="SH920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575" y="178593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29</xdr:row>
      <xdr:rowOff>19050</xdr:rowOff>
    </xdr:from>
    <xdr:to>
      <xdr:col>1</xdr:col>
      <xdr:colOff>9525</xdr:colOff>
      <xdr:row>29</xdr:row>
      <xdr:rowOff>628650</xdr:rowOff>
    </xdr:to>
    <xdr:pic>
      <xdr:nvPicPr>
        <xdr:cNvPr id="28" name="Picture 30" descr="SP900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" y="18488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19050</xdr:rowOff>
    </xdr:from>
    <xdr:to>
      <xdr:col>1</xdr:col>
      <xdr:colOff>19050</xdr:colOff>
      <xdr:row>30</xdr:row>
      <xdr:rowOff>628650</xdr:rowOff>
    </xdr:to>
    <xdr:pic>
      <xdr:nvPicPr>
        <xdr:cNvPr id="29" name="Picture 31" descr="TG300 - Copy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575" y="191262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31</xdr:row>
      <xdr:rowOff>28575</xdr:rowOff>
    </xdr:from>
    <xdr:to>
      <xdr:col>1</xdr:col>
      <xdr:colOff>19050</xdr:colOff>
      <xdr:row>31</xdr:row>
      <xdr:rowOff>638175</xdr:rowOff>
    </xdr:to>
    <xdr:pic>
      <xdr:nvPicPr>
        <xdr:cNvPr id="30" name="Picture 32" descr="WT300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977390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32</xdr:row>
      <xdr:rowOff>19050</xdr:rowOff>
    </xdr:from>
    <xdr:to>
      <xdr:col>0</xdr:col>
      <xdr:colOff>657225</xdr:colOff>
      <xdr:row>32</xdr:row>
      <xdr:rowOff>638175</xdr:rowOff>
    </xdr:to>
    <xdr:pic>
      <xdr:nvPicPr>
        <xdr:cNvPr id="31" name="Picture 33" descr="ZO300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100" y="204025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</xdr:row>
      <xdr:rowOff>28575</xdr:rowOff>
    </xdr:from>
    <xdr:to>
      <xdr:col>0</xdr:col>
      <xdr:colOff>457200</xdr:colOff>
      <xdr:row>4</xdr:row>
      <xdr:rowOff>628650</xdr:rowOff>
    </xdr:to>
    <xdr:pic>
      <xdr:nvPicPr>
        <xdr:cNvPr id="32" name="Picture 34" descr="900VP, PFHB &amp; 900VB, BFHB.jpg"/>
        <xdr:cNvPicPr preferRelativeResize="1">
          <a:picLocks noChangeAspect="1"/>
        </xdr:cNvPicPr>
      </xdr:nvPicPr>
      <xdr:blipFill>
        <a:blip r:embed="rId3"/>
        <a:srcRect l="10714" r="51785"/>
        <a:stretch>
          <a:fillRect/>
        </a:stretch>
      </xdr:blipFill>
      <xdr:spPr>
        <a:xfrm>
          <a:off x="152400" y="2543175"/>
          <a:ext cx="304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33</xdr:row>
      <xdr:rowOff>28575</xdr:rowOff>
    </xdr:from>
    <xdr:to>
      <xdr:col>0</xdr:col>
      <xdr:colOff>457200</xdr:colOff>
      <xdr:row>34</xdr:row>
      <xdr:rowOff>9525</xdr:rowOff>
    </xdr:to>
    <xdr:pic>
      <xdr:nvPicPr>
        <xdr:cNvPr id="33" name="Picture 35" descr="GM300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2400" y="2105025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9525</xdr:rowOff>
    </xdr:from>
    <xdr:to>
      <xdr:col>0</xdr:col>
      <xdr:colOff>409575</xdr:colOff>
      <xdr:row>34</xdr:row>
      <xdr:rowOff>619125</xdr:rowOff>
    </xdr:to>
    <xdr:pic>
      <xdr:nvPicPr>
        <xdr:cNvPr id="34" name="Picture 36" descr="ar320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2875" y="21659850"/>
          <a:ext cx="266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35</xdr:row>
      <xdr:rowOff>9525</xdr:rowOff>
    </xdr:from>
    <xdr:to>
      <xdr:col>0</xdr:col>
      <xdr:colOff>485775</xdr:colOff>
      <xdr:row>35</xdr:row>
      <xdr:rowOff>619125</xdr:rowOff>
    </xdr:to>
    <xdr:pic>
      <xdr:nvPicPr>
        <xdr:cNvPr id="35" name="Picture 37" descr="AC320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4775" y="22288500"/>
          <a:ext cx="381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36</xdr:row>
      <xdr:rowOff>19050</xdr:rowOff>
    </xdr:from>
    <xdr:to>
      <xdr:col>0</xdr:col>
      <xdr:colOff>523875</xdr:colOff>
      <xdr:row>36</xdr:row>
      <xdr:rowOff>628650</xdr:rowOff>
    </xdr:to>
    <xdr:pic>
      <xdr:nvPicPr>
        <xdr:cNvPr id="36" name="Picture 38" descr="qe920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6675" y="22926675"/>
          <a:ext cx="457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37</xdr:row>
      <xdr:rowOff>19050</xdr:rowOff>
    </xdr:from>
    <xdr:to>
      <xdr:col>0</xdr:col>
      <xdr:colOff>438150</xdr:colOff>
      <xdr:row>37</xdr:row>
      <xdr:rowOff>628650</xdr:rowOff>
    </xdr:to>
    <xdr:pic>
      <xdr:nvPicPr>
        <xdr:cNvPr id="37" name="Picture 39" descr="gg920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4775" y="2355532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38</xdr:row>
      <xdr:rowOff>9525</xdr:rowOff>
    </xdr:from>
    <xdr:to>
      <xdr:col>0</xdr:col>
      <xdr:colOff>457200</xdr:colOff>
      <xdr:row>38</xdr:row>
      <xdr:rowOff>619125</xdr:rowOff>
    </xdr:to>
    <xdr:pic>
      <xdr:nvPicPr>
        <xdr:cNvPr id="38" name="Picture 40" descr="BH930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6200" y="24174450"/>
          <a:ext cx="381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</xdr:row>
      <xdr:rowOff>19050</xdr:rowOff>
    </xdr:from>
    <xdr:to>
      <xdr:col>0</xdr:col>
      <xdr:colOff>466725</xdr:colOff>
      <xdr:row>39</xdr:row>
      <xdr:rowOff>628650</xdr:rowOff>
    </xdr:to>
    <xdr:pic>
      <xdr:nvPicPr>
        <xdr:cNvPr id="39" name="Picture 41" descr="ag300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825" y="24803100"/>
          <a:ext cx="342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40</xdr:row>
      <xdr:rowOff>19050</xdr:rowOff>
    </xdr:from>
    <xdr:to>
      <xdr:col>0</xdr:col>
      <xdr:colOff>438150</xdr:colOff>
      <xdr:row>40</xdr:row>
      <xdr:rowOff>628650</xdr:rowOff>
    </xdr:to>
    <xdr:pic>
      <xdr:nvPicPr>
        <xdr:cNvPr id="40" name="Picture 42" descr="900mr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4775" y="2543175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41</xdr:row>
      <xdr:rowOff>19050</xdr:rowOff>
    </xdr:from>
    <xdr:to>
      <xdr:col>0</xdr:col>
      <xdr:colOff>466725</xdr:colOff>
      <xdr:row>41</xdr:row>
      <xdr:rowOff>628650</xdr:rowOff>
    </xdr:to>
    <xdr:pic>
      <xdr:nvPicPr>
        <xdr:cNvPr id="41" name="Picture 43" descr="SL930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5250" y="26060400"/>
          <a:ext cx="37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42</xdr:row>
      <xdr:rowOff>9525</xdr:rowOff>
    </xdr:from>
    <xdr:to>
      <xdr:col>0</xdr:col>
      <xdr:colOff>457200</xdr:colOff>
      <xdr:row>42</xdr:row>
      <xdr:rowOff>619125</xdr:rowOff>
    </xdr:to>
    <xdr:pic>
      <xdr:nvPicPr>
        <xdr:cNvPr id="42" name="Picture 44" descr="ps920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6200" y="26679525"/>
          <a:ext cx="381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28575</xdr:rowOff>
    </xdr:from>
    <xdr:to>
      <xdr:col>0</xdr:col>
      <xdr:colOff>514350</xdr:colOff>
      <xdr:row>43</xdr:row>
      <xdr:rowOff>571500</xdr:rowOff>
    </xdr:to>
    <xdr:pic>
      <xdr:nvPicPr>
        <xdr:cNvPr id="43" name="Picture 45" descr="RD920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7150" y="2732722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44</xdr:row>
      <xdr:rowOff>0</xdr:rowOff>
    </xdr:from>
    <xdr:to>
      <xdr:col>0</xdr:col>
      <xdr:colOff>457200</xdr:colOff>
      <xdr:row>44</xdr:row>
      <xdr:rowOff>609600</xdr:rowOff>
    </xdr:to>
    <xdr:pic>
      <xdr:nvPicPr>
        <xdr:cNvPr id="44" name="Picture 46" descr="pf900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5725" y="27927300"/>
          <a:ext cx="37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45</xdr:row>
      <xdr:rowOff>0</xdr:rowOff>
    </xdr:from>
    <xdr:to>
      <xdr:col>0</xdr:col>
      <xdr:colOff>390525</xdr:colOff>
      <xdr:row>45</xdr:row>
      <xdr:rowOff>609600</xdr:rowOff>
    </xdr:to>
    <xdr:pic>
      <xdr:nvPicPr>
        <xdr:cNvPr id="45" name="Picture 47" descr="Velour Series Lime.jpg"/>
        <xdr:cNvPicPr preferRelativeResize="1">
          <a:picLocks noChangeAspect="1"/>
        </xdr:cNvPicPr>
      </xdr:nvPicPr>
      <xdr:blipFill>
        <a:blip r:embed="rId44"/>
        <a:srcRect l="37312" r="38618"/>
        <a:stretch>
          <a:fillRect/>
        </a:stretch>
      </xdr:blipFill>
      <xdr:spPr>
        <a:xfrm>
          <a:off x="200025" y="28555950"/>
          <a:ext cx="190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46</xdr:row>
      <xdr:rowOff>0</xdr:rowOff>
    </xdr:from>
    <xdr:to>
      <xdr:col>0</xdr:col>
      <xdr:colOff>419100</xdr:colOff>
      <xdr:row>46</xdr:row>
      <xdr:rowOff>609600</xdr:rowOff>
    </xdr:to>
    <xdr:pic>
      <xdr:nvPicPr>
        <xdr:cNvPr id="46" name="Picture 48" descr="Velour Series Lime.jpg"/>
        <xdr:cNvPicPr preferRelativeResize="1">
          <a:picLocks noChangeAspect="1"/>
        </xdr:cNvPicPr>
      </xdr:nvPicPr>
      <xdr:blipFill>
        <a:blip r:embed="rId45"/>
        <a:srcRect l="56208"/>
        <a:stretch>
          <a:fillRect/>
        </a:stretch>
      </xdr:blipFill>
      <xdr:spPr>
        <a:xfrm>
          <a:off x="114300" y="2918460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47</xdr:row>
      <xdr:rowOff>9525</xdr:rowOff>
    </xdr:from>
    <xdr:to>
      <xdr:col>0</xdr:col>
      <xdr:colOff>438150</xdr:colOff>
      <xdr:row>47</xdr:row>
      <xdr:rowOff>619125</xdr:rowOff>
    </xdr:to>
    <xdr:pic>
      <xdr:nvPicPr>
        <xdr:cNvPr id="47" name="Picture 49" descr="vp150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3825" y="29822775"/>
          <a:ext cx="314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48</xdr:row>
      <xdr:rowOff>0</xdr:rowOff>
    </xdr:from>
    <xdr:to>
      <xdr:col>0</xdr:col>
      <xdr:colOff>447675</xdr:colOff>
      <xdr:row>48</xdr:row>
      <xdr:rowOff>609600</xdr:rowOff>
    </xdr:to>
    <xdr:pic>
      <xdr:nvPicPr>
        <xdr:cNvPr id="48" name="Picture 50" descr="v900P &amp; EPHB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5725" y="30441900"/>
          <a:ext cx="36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</xdr:row>
      <xdr:rowOff>9525</xdr:rowOff>
    </xdr:from>
    <xdr:to>
      <xdr:col>0</xdr:col>
      <xdr:colOff>466725</xdr:colOff>
      <xdr:row>49</xdr:row>
      <xdr:rowOff>619125</xdr:rowOff>
    </xdr:to>
    <xdr:pic>
      <xdr:nvPicPr>
        <xdr:cNvPr id="49" name="Picture 51" descr="dp920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95250" y="31080075"/>
          <a:ext cx="37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49</xdr:row>
      <xdr:rowOff>609600</xdr:rowOff>
    </xdr:from>
    <xdr:to>
      <xdr:col>0</xdr:col>
      <xdr:colOff>466725</xdr:colOff>
      <xdr:row>50</xdr:row>
      <xdr:rowOff>590550</xdr:rowOff>
    </xdr:to>
    <xdr:pic>
      <xdr:nvPicPr>
        <xdr:cNvPr id="50" name="Picture 52" descr="bf300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8100" y="31680150"/>
          <a:ext cx="428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51</xdr:row>
      <xdr:rowOff>19050</xdr:rowOff>
    </xdr:from>
    <xdr:to>
      <xdr:col>0</xdr:col>
      <xdr:colOff>542925</xdr:colOff>
      <xdr:row>51</xdr:row>
      <xdr:rowOff>628650</xdr:rowOff>
    </xdr:to>
    <xdr:pic>
      <xdr:nvPicPr>
        <xdr:cNvPr id="51" name="Picture 53" descr="px900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7150" y="32346900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609600</xdr:rowOff>
    </xdr:from>
    <xdr:to>
      <xdr:col>0</xdr:col>
      <xdr:colOff>514350</xdr:colOff>
      <xdr:row>52</xdr:row>
      <xdr:rowOff>590550</xdr:rowOff>
    </xdr:to>
    <xdr:pic>
      <xdr:nvPicPr>
        <xdr:cNvPr id="52" name="Picture 54" descr="FR930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95250" y="32937450"/>
          <a:ext cx="419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52</xdr:row>
      <xdr:rowOff>619125</xdr:rowOff>
    </xdr:from>
    <xdr:to>
      <xdr:col>0</xdr:col>
      <xdr:colOff>419100</xdr:colOff>
      <xdr:row>53</xdr:row>
      <xdr:rowOff>600075</xdr:rowOff>
    </xdr:to>
    <xdr:pic>
      <xdr:nvPicPr>
        <xdr:cNvPr id="53" name="Picture 55" descr="LT930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5725" y="3357562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53</xdr:row>
      <xdr:rowOff>619125</xdr:rowOff>
    </xdr:from>
    <xdr:to>
      <xdr:col>0</xdr:col>
      <xdr:colOff>400050</xdr:colOff>
      <xdr:row>54</xdr:row>
      <xdr:rowOff>600075</xdr:rowOff>
    </xdr:to>
    <xdr:pic>
      <xdr:nvPicPr>
        <xdr:cNvPr id="54" name="Picture 56" descr="900GB &amp; 900GP.jpg"/>
        <xdr:cNvPicPr preferRelativeResize="1">
          <a:picLocks noChangeAspect="1"/>
        </xdr:cNvPicPr>
      </xdr:nvPicPr>
      <xdr:blipFill>
        <a:blip r:embed="rId53"/>
        <a:srcRect r="48608"/>
        <a:stretch>
          <a:fillRect/>
        </a:stretch>
      </xdr:blipFill>
      <xdr:spPr>
        <a:xfrm>
          <a:off x="123825" y="34204275"/>
          <a:ext cx="276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</xdr:row>
      <xdr:rowOff>9525</xdr:rowOff>
    </xdr:from>
    <xdr:to>
      <xdr:col>0</xdr:col>
      <xdr:colOff>400050</xdr:colOff>
      <xdr:row>55</xdr:row>
      <xdr:rowOff>619125</xdr:rowOff>
    </xdr:to>
    <xdr:pic>
      <xdr:nvPicPr>
        <xdr:cNvPr id="55" name="Picture 57" descr="900GB &amp; 900GP.jpg"/>
        <xdr:cNvPicPr preferRelativeResize="1">
          <a:picLocks noChangeAspect="1"/>
        </xdr:cNvPicPr>
      </xdr:nvPicPr>
      <xdr:blipFill>
        <a:blip r:embed="rId53"/>
        <a:srcRect l="54936"/>
        <a:stretch>
          <a:fillRect/>
        </a:stretch>
      </xdr:blipFill>
      <xdr:spPr>
        <a:xfrm>
          <a:off x="161925" y="3485197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56</xdr:row>
      <xdr:rowOff>19050</xdr:rowOff>
    </xdr:from>
    <xdr:to>
      <xdr:col>0</xdr:col>
      <xdr:colOff>428625</xdr:colOff>
      <xdr:row>56</xdr:row>
      <xdr:rowOff>628650</xdr:rowOff>
    </xdr:to>
    <xdr:pic>
      <xdr:nvPicPr>
        <xdr:cNvPr id="56" name="Picture 58" descr="900SF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5725" y="35490150"/>
          <a:ext cx="342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57</xdr:row>
      <xdr:rowOff>9525</xdr:rowOff>
    </xdr:from>
    <xdr:to>
      <xdr:col>0</xdr:col>
      <xdr:colOff>400050</xdr:colOff>
      <xdr:row>57</xdr:row>
      <xdr:rowOff>619125</xdr:rowOff>
    </xdr:to>
    <xdr:pic>
      <xdr:nvPicPr>
        <xdr:cNvPr id="57" name="Picture 59" descr="rg901, RG30, RG41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36109275"/>
          <a:ext cx="285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58</xdr:row>
      <xdr:rowOff>9525</xdr:rowOff>
    </xdr:from>
    <xdr:to>
      <xdr:col>0</xdr:col>
      <xdr:colOff>409575</xdr:colOff>
      <xdr:row>58</xdr:row>
      <xdr:rowOff>619125</xdr:rowOff>
    </xdr:to>
    <xdr:pic>
      <xdr:nvPicPr>
        <xdr:cNvPr id="58" name="Picture 60" descr="vp920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8100" y="36737925"/>
          <a:ext cx="37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59</xdr:row>
      <xdr:rowOff>0</xdr:rowOff>
    </xdr:from>
    <xdr:to>
      <xdr:col>0</xdr:col>
      <xdr:colOff>419100</xdr:colOff>
      <xdr:row>59</xdr:row>
      <xdr:rowOff>609600</xdr:rowOff>
    </xdr:to>
    <xdr:pic>
      <xdr:nvPicPr>
        <xdr:cNvPr id="59" name="Picture 61" descr="gb920.jp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7625" y="37357050"/>
          <a:ext cx="37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Layout" zoomScaleSheetLayoutView="50" workbookViewId="0" topLeftCell="A1">
      <selection activeCell="H1" sqref="H1"/>
    </sheetView>
  </sheetViews>
  <sheetFormatPr defaultColWidth="9.140625" defaultRowHeight="15"/>
  <cols>
    <col min="1" max="1" width="9.8515625" style="2" customWidth="1"/>
    <col min="2" max="2" width="10.28125" style="10" bestFit="1" customWidth="1"/>
    <col min="3" max="3" width="88.28125" style="10" bestFit="1" customWidth="1"/>
    <col min="4" max="8" width="9.28125" style="1" customWidth="1"/>
    <col min="9" max="9" width="9.140625" style="3" customWidth="1"/>
    <col min="10" max="16384" width="9.140625" style="2" customWidth="1"/>
  </cols>
  <sheetData>
    <row r="1" spans="1:9" ht="50.25" customHeight="1">
      <c r="A1" s="11"/>
      <c r="B1" s="12" t="s">
        <v>1</v>
      </c>
      <c r="C1" s="12" t="s">
        <v>2</v>
      </c>
      <c r="D1" s="13" t="s">
        <v>3</v>
      </c>
      <c r="E1" s="13" t="s">
        <v>38</v>
      </c>
      <c r="F1" s="13" t="s">
        <v>4</v>
      </c>
      <c r="G1" s="13" t="s">
        <v>5</v>
      </c>
      <c r="H1" s="13" t="s">
        <v>6</v>
      </c>
      <c r="I1" s="14" t="s">
        <v>125</v>
      </c>
    </row>
    <row r="2" spans="2:9" ht="50.25" customHeight="1">
      <c r="B2" s="10" t="s">
        <v>0</v>
      </c>
      <c r="C2" s="10" t="s">
        <v>41</v>
      </c>
      <c r="D2" s="6">
        <v>162</v>
      </c>
      <c r="E2" s="6"/>
      <c r="F2" s="6"/>
      <c r="G2" s="6"/>
      <c r="H2" s="6"/>
      <c r="I2" s="15">
        <f>SUM(D2:H2)</f>
        <v>162</v>
      </c>
    </row>
    <row r="3" spans="2:9" ht="47.25" customHeight="1">
      <c r="B3" s="10" t="s">
        <v>7</v>
      </c>
      <c r="C3" s="10" t="s">
        <v>42</v>
      </c>
      <c r="D3" s="6"/>
      <c r="E3" s="6">
        <v>58</v>
      </c>
      <c r="F3" s="6"/>
      <c r="G3" s="6">
        <v>43</v>
      </c>
      <c r="H3" s="6">
        <v>114</v>
      </c>
      <c r="I3" s="15">
        <f aca="true" t="shared" si="0" ref="I3:I33">SUM(D3:H3)</f>
        <v>215</v>
      </c>
    </row>
    <row r="4" spans="2:9" ht="50.25" customHeight="1">
      <c r="B4" s="10" t="s">
        <v>8</v>
      </c>
      <c r="C4" s="10" t="s">
        <v>43</v>
      </c>
      <c r="D4" s="6"/>
      <c r="E4" s="6"/>
      <c r="F4" s="6"/>
      <c r="G4" s="6">
        <v>66</v>
      </c>
      <c r="H4" s="6">
        <v>107</v>
      </c>
      <c r="I4" s="15">
        <f t="shared" si="0"/>
        <v>173</v>
      </c>
    </row>
    <row r="5" spans="2:9" ht="50.25" customHeight="1">
      <c r="B5" s="10" t="s">
        <v>9</v>
      </c>
      <c r="C5" s="10" t="s">
        <v>44</v>
      </c>
      <c r="D5" s="6"/>
      <c r="E5" s="6"/>
      <c r="F5" s="6"/>
      <c r="G5" s="6"/>
      <c r="H5" s="6">
        <v>106</v>
      </c>
      <c r="I5" s="15">
        <f t="shared" si="0"/>
        <v>106</v>
      </c>
    </row>
    <row r="6" spans="2:9" ht="50.25" customHeight="1">
      <c r="B6" s="10" t="s">
        <v>10</v>
      </c>
      <c r="C6" s="10" t="s">
        <v>45</v>
      </c>
      <c r="D6" s="6"/>
      <c r="E6" s="6">
        <v>118</v>
      </c>
      <c r="F6" s="6"/>
      <c r="G6" s="6">
        <v>76</v>
      </c>
      <c r="H6" s="6">
        <v>31</v>
      </c>
      <c r="I6" s="15">
        <f t="shared" si="0"/>
        <v>225</v>
      </c>
    </row>
    <row r="7" spans="2:9" ht="50.25" customHeight="1">
      <c r="B7" s="10" t="s">
        <v>11</v>
      </c>
      <c r="C7" s="10" t="s">
        <v>46</v>
      </c>
      <c r="D7" s="6"/>
      <c r="E7" s="6">
        <v>111</v>
      </c>
      <c r="F7" s="6"/>
      <c r="G7" s="6">
        <v>96</v>
      </c>
      <c r="H7" s="6">
        <v>193</v>
      </c>
      <c r="I7" s="15">
        <f t="shared" si="0"/>
        <v>400</v>
      </c>
    </row>
    <row r="8" spans="2:9" ht="50.25" customHeight="1">
      <c r="B8" s="10" t="s">
        <v>12</v>
      </c>
      <c r="C8" s="10" t="s">
        <v>47</v>
      </c>
      <c r="D8" s="6"/>
      <c r="E8" s="6">
        <v>99</v>
      </c>
      <c r="F8" s="6"/>
      <c r="G8" s="6"/>
      <c r="H8" s="6">
        <v>72</v>
      </c>
      <c r="I8" s="15">
        <f t="shared" si="0"/>
        <v>171</v>
      </c>
    </row>
    <row r="9" spans="2:9" ht="50.25" customHeight="1">
      <c r="B9" s="10" t="s">
        <v>13</v>
      </c>
      <c r="C9" s="10" t="s">
        <v>48</v>
      </c>
      <c r="D9" s="6"/>
      <c r="E9" s="6"/>
      <c r="F9" s="6"/>
      <c r="G9" s="6"/>
      <c r="H9" s="6">
        <v>50</v>
      </c>
      <c r="I9" s="15">
        <f t="shared" si="0"/>
        <v>50</v>
      </c>
    </row>
    <row r="10" spans="2:9" ht="50.25" customHeight="1">
      <c r="B10" s="10" t="s">
        <v>14</v>
      </c>
      <c r="C10" s="10" t="s">
        <v>49</v>
      </c>
      <c r="D10" s="6"/>
      <c r="E10" s="6">
        <v>131</v>
      </c>
      <c r="F10" s="6"/>
      <c r="G10" s="6"/>
      <c r="H10" s="6">
        <v>138</v>
      </c>
      <c r="I10" s="15">
        <f t="shared" si="0"/>
        <v>269</v>
      </c>
    </row>
    <row r="11" spans="2:9" ht="50.25" customHeight="1">
      <c r="B11" s="10" t="s">
        <v>15</v>
      </c>
      <c r="C11" s="10" t="s">
        <v>50</v>
      </c>
      <c r="D11" s="6"/>
      <c r="E11" s="6">
        <v>351</v>
      </c>
      <c r="F11" s="6">
        <v>117</v>
      </c>
      <c r="G11" s="6">
        <v>107</v>
      </c>
      <c r="H11" s="6">
        <v>153</v>
      </c>
      <c r="I11" s="15">
        <f t="shared" si="0"/>
        <v>728</v>
      </c>
    </row>
    <row r="12" spans="2:9" ht="50.25" customHeight="1">
      <c r="B12" s="10" t="s">
        <v>16</v>
      </c>
      <c r="C12" s="10" t="s">
        <v>51</v>
      </c>
      <c r="D12" s="6"/>
      <c r="E12" s="6">
        <v>117</v>
      </c>
      <c r="F12" s="6">
        <v>174</v>
      </c>
      <c r="G12" s="6">
        <v>154</v>
      </c>
      <c r="H12" s="6">
        <v>161</v>
      </c>
      <c r="I12" s="15">
        <f t="shared" si="0"/>
        <v>606</v>
      </c>
    </row>
    <row r="13" spans="2:9" ht="50.25" customHeight="1">
      <c r="B13" s="10" t="s">
        <v>17</v>
      </c>
      <c r="C13" s="10" t="s">
        <v>52</v>
      </c>
      <c r="D13" s="6"/>
      <c r="E13" s="6">
        <v>282</v>
      </c>
      <c r="F13" s="6">
        <v>99</v>
      </c>
      <c r="G13" s="6">
        <v>113</v>
      </c>
      <c r="H13" s="6">
        <v>114</v>
      </c>
      <c r="I13" s="15">
        <f t="shared" si="0"/>
        <v>608</v>
      </c>
    </row>
    <row r="14" spans="2:9" ht="50.25" customHeight="1">
      <c r="B14" s="10" t="s">
        <v>18</v>
      </c>
      <c r="C14" s="10" t="s">
        <v>53</v>
      </c>
      <c r="D14" s="6"/>
      <c r="E14" s="6">
        <v>140</v>
      </c>
      <c r="F14" s="6">
        <v>11</v>
      </c>
      <c r="G14" s="6">
        <v>226</v>
      </c>
      <c r="H14" s="6">
        <v>98</v>
      </c>
      <c r="I14" s="15">
        <f t="shared" si="0"/>
        <v>475</v>
      </c>
    </row>
    <row r="15" spans="2:9" ht="50.25" customHeight="1">
      <c r="B15" s="10" t="s">
        <v>19</v>
      </c>
      <c r="C15" s="10" t="s">
        <v>20</v>
      </c>
      <c r="D15" s="6"/>
      <c r="E15" s="6">
        <v>93</v>
      </c>
      <c r="F15" s="6"/>
      <c r="G15" s="6"/>
      <c r="H15" s="6"/>
      <c r="I15" s="15">
        <f t="shared" si="0"/>
        <v>93</v>
      </c>
    </row>
    <row r="16" spans="2:9" ht="50.25" customHeight="1">
      <c r="B16" s="10" t="s">
        <v>21</v>
      </c>
      <c r="C16" s="10" t="s">
        <v>54</v>
      </c>
      <c r="D16" s="6"/>
      <c r="E16" s="6">
        <v>16</v>
      </c>
      <c r="F16" s="6">
        <v>77</v>
      </c>
      <c r="G16" s="6">
        <v>23</v>
      </c>
      <c r="H16" s="6">
        <v>178</v>
      </c>
      <c r="I16" s="15">
        <f t="shared" si="0"/>
        <v>294</v>
      </c>
    </row>
    <row r="17" spans="2:9" ht="50.25" customHeight="1">
      <c r="B17" s="10" t="s">
        <v>22</v>
      </c>
      <c r="C17" s="10" t="s">
        <v>55</v>
      </c>
      <c r="D17" s="6"/>
      <c r="E17" s="6">
        <v>130</v>
      </c>
      <c r="F17" s="6"/>
      <c r="G17" s="6">
        <v>188</v>
      </c>
      <c r="H17" s="6">
        <v>123</v>
      </c>
      <c r="I17" s="15">
        <f t="shared" si="0"/>
        <v>441</v>
      </c>
    </row>
    <row r="18" spans="2:9" ht="50.25" customHeight="1">
      <c r="B18" s="10" t="s">
        <v>23</v>
      </c>
      <c r="C18" s="10" t="s">
        <v>56</v>
      </c>
      <c r="D18" s="6"/>
      <c r="E18" s="6"/>
      <c r="F18" s="6"/>
      <c r="G18" s="6"/>
      <c r="H18" s="6">
        <v>26</v>
      </c>
      <c r="I18" s="15">
        <f t="shared" si="0"/>
        <v>26</v>
      </c>
    </row>
    <row r="19" spans="2:9" ht="50.25" customHeight="1">
      <c r="B19" s="10" t="s">
        <v>40</v>
      </c>
      <c r="C19" s="10" t="s">
        <v>57</v>
      </c>
      <c r="D19" s="6"/>
      <c r="E19" s="6">
        <v>10</v>
      </c>
      <c r="F19" s="6">
        <v>165</v>
      </c>
      <c r="G19" s="6">
        <v>116</v>
      </c>
      <c r="H19" s="6">
        <v>104</v>
      </c>
      <c r="I19" s="15">
        <f t="shared" si="0"/>
        <v>395</v>
      </c>
    </row>
    <row r="20" spans="2:9" ht="50.25" customHeight="1">
      <c r="B20" s="10" t="s">
        <v>24</v>
      </c>
      <c r="C20" s="10" t="s">
        <v>58</v>
      </c>
      <c r="D20" s="6"/>
      <c r="E20" s="6">
        <v>14</v>
      </c>
      <c r="F20" s="6">
        <v>115</v>
      </c>
      <c r="G20" s="6">
        <v>143</v>
      </c>
      <c r="H20" s="6">
        <v>94</v>
      </c>
      <c r="I20" s="15">
        <f t="shared" si="0"/>
        <v>366</v>
      </c>
    </row>
    <row r="21" spans="2:9" ht="50.25" customHeight="1">
      <c r="B21" s="10" t="s">
        <v>25</v>
      </c>
      <c r="C21" s="10" t="s">
        <v>59</v>
      </c>
      <c r="D21" s="6"/>
      <c r="E21" s="6"/>
      <c r="F21" s="6"/>
      <c r="G21" s="6"/>
      <c r="H21" s="6">
        <v>103</v>
      </c>
      <c r="I21" s="15">
        <f t="shared" si="0"/>
        <v>103</v>
      </c>
    </row>
    <row r="22" spans="2:9" ht="50.25" customHeight="1">
      <c r="B22" s="10" t="s">
        <v>26</v>
      </c>
      <c r="C22" s="10" t="s">
        <v>60</v>
      </c>
      <c r="D22" s="6"/>
      <c r="E22" s="6">
        <v>0</v>
      </c>
      <c r="F22" s="6">
        <v>0</v>
      </c>
      <c r="G22" s="6">
        <v>3</v>
      </c>
      <c r="H22" s="6">
        <v>71</v>
      </c>
      <c r="I22" s="15">
        <f t="shared" si="0"/>
        <v>74</v>
      </c>
    </row>
    <row r="23" spans="2:9" ht="50.25" customHeight="1">
      <c r="B23" s="10" t="s">
        <v>27</v>
      </c>
      <c r="C23" s="10" t="s">
        <v>61</v>
      </c>
      <c r="D23" s="6"/>
      <c r="E23" s="6">
        <v>75</v>
      </c>
      <c r="F23" s="6">
        <v>0</v>
      </c>
      <c r="G23" s="6">
        <v>64</v>
      </c>
      <c r="H23" s="6">
        <v>5</v>
      </c>
      <c r="I23" s="15">
        <f t="shared" si="0"/>
        <v>144</v>
      </c>
    </row>
    <row r="24" spans="2:9" ht="50.25" customHeight="1">
      <c r="B24" s="10" t="s">
        <v>28</v>
      </c>
      <c r="C24" s="10" t="s">
        <v>62</v>
      </c>
      <c r="D24" s="6"/>
      <c r="E24" s="6">
        <v>111</v>
      </c>
      <c r="F24" s="6">
        <v>1</v>
      </c>
      <c r="G24" s="6"/>
      <c r="H24" s="6">
        <v>80</v>
      </c>
      <c r="I24" s="15">
        <f t="shared" si="0"/>
        <v>192</v>
      </c>
    </row>
    <row r="25" spans="2:9" ht="50.25" customHeight="1">
      <c r="B25" s="10" t="s">
        <v>29</v>
      </c>
      <c r="C25" s="10" t="s">
        <v>63</v>
      </c>
      <c r="D25" s="6"/>
      <c r="E25" s="6">
        <v>131</v>
      </c>
      <c r="F25" s="6">
        <v>81</v>
      </c>
      <c r="G25" s="6">
        <v>137</v>
      </c>
      <c r="H25" s="6"/>
      <c r="I25" s="15">
        <f t="shared" si="0"/>
        <v>349</v>
      </c>
    </row>
    <row r="26" spans="2:9" ht="50.25" customHeight="1">
      <c r="B26" s="10" t="s">
        <v>30</v>
      </c>
      <c r="C26" s="10" t="s">
        <v>64</v>
      </c>
      <c r="D26" s="6"/>
      <c r="E26" s="6">
        <v>166</v>
      </c>
      <c r="F26" s="6">
        <v>32</v>
      </c>
      <c r="G26" s="6">
        <v>84</v>
      </c>
      <c r="H26" s="6">
        <v>31</v>
      </c>
      <c r="I26" s="15">
        <f t="shared" si="0"/>
        <v>313</v>
      </c>
    </row>
    <row r="27" spans="2:9" ht="50.25" customHeight="1">
      <c r="B27" s="10" t="s">
        <v>31</v>
      </c>
      <c r="C27" s="10" t="s">
        <v>65</v>
      </c>
      <c r="D27" s="6"/>
      <c r="E27" s="6"/>
      <c r="F27" s="6"/>
      <c r="G27" s="6"/>
      <c r="H27" s="6">
        <v>187</v>
      </c>
      <c r="I27" s="15">
        <f t="shared" si="0"/>
        <v>187</v>
      </c>
    </row>
    <row r="28" spans="2:9" ht="50.25" customHeight="1">
      <c r="B28" s="10" t="s">
        <v>32</v>
      </c>
      <c r="C28" s="10" t="s">
        <v>66</v>
      </c>
      <c r="D28" s="6"/>
      <c r="E28" s="6">
        <v>154</v>
      </c>
      <c r="F28" s="6">
        <v>53</v>
      </c>
      <c r="G28" s="6"/>
      <c r="H28" s="6">
        <v>1</v>
      </c>
      <c r="I28" s="15">
        <f t="shared" si="0"/>
        <v>208</v>
      </c>
    </row>
    <row r="29" spans="2:9" ht="50.25" customHeight="1">
      <c r="B29" s="10" t="s">
        <v>33</v>
      </c>
      <c r="C29" s="10" t="s">
        <v>67</v>
      </c>
      <c r="D29" s="6"/>
      <c r="E29" s="6">
        <v>189</v>
      </c>
      <c r="F29" s="6">
        <v>60</v>
      </c>
      <c r="G29" s="6">
        <v>119</v>
      </c>
      <c r="H29" s="6">
        <v>3</v>
      </c>
      <c r="I29" s="15">
        <f t="shared" si="0"/>
        <v>371</v>
      </c>
    </row>
    <row r="30" spans="2:9" ht="50.25" customHeight="1">
      <c r="B30" s="10" t="s">
        <v>34</v>
      </c>
      <c r="C30" s="10" t="s">
        <v>68</v>
      </c>
      <c r="D30" s="6"/>
      <c r="E30" s="6">
        <v>79</v>
      </c>
      <c r="F30" s="6">
        <v>42</v>
      </c>
      <c r="G30" s="6">
        <v>1</v>
      </c>
      <c r="H30" s="6">
        <v>124</v>
      </c>
      <c r="I30" s="15">
        <f t="shared" si="0"/>
        <v>246</v>
      </c>
    </row>
    <row r="31" spans="2:9" ht="50.25" customHeight="1">
      <c r="B31" s="10" t="s">
        <v>35</v>
      </c>
      <c r="C31" s="10" t="s">
        <v>69</v>
      </c>
      <c r="D31" s="6"/>
      <c r="E31" s="6">
        <v>191</v>
      </c>
      <c r="F31" s="6">
        <v>185</v>
      </c>
      <c r="G31" s="6"/>
      <c r="H31" s="6">
        <v>71</v>
      </c>
      <c r="I31" s="15">
        <f t="shared" si="0"/>
        <v>447</v>
      </c>
    </row>
    <row r="32" spans="2:9" ht="50.25" customHeight="1">
      <c r="B32" s="10" t="s">
        <v>36</v>
      </c>
      <c r="C32" s="10" t="s">
        <v>70</v>
      </c>
      <c r="D32" s="6"/>
      <c r="E32" s="6">
        <v>242</v>
      </c>
      <c r="F32" s="6">
        <v>237</v>
      </c>
      <c r="G32" s="6">
        <v>49</v>
      </c>
      <c r="H32" s="6">
        <v>14</v>
      </c>
      <c r="I32" s="15">
        <f t="shared" si="0"/>
        <v>542</v>
      </c>
    </row>
    <row r="33" spans="2:9" ht="50.25" customHeight="1">
      <c r="B33" s="10" t="s">
        <v>37</v>
      </c>
      <c r="C33" s="10" t="s">
        <v>39</v>
      </c>
      <c r="D33" s="6"/>
      <c r="E33" s="6">
        <v>144</v>
      </c>
      <c r="F33" s="6">
        <v>1</v>
      </c>
      <c r="G33" s="6">
        <v>163</v>
      </c>
      <c r="H33" s="6">
        <v>2</v>
      </c>
      <c r="I33" s="15">
        <f t="shared" si="0"/>
        <v>310</v>
      </c>
    </row>
    <row r="34" spans="2:9" ht="49.5" customHeight="1">
      <c r="B34" s="10" t="s">
        <v>71</v>
      </c>
      <c r="C34" s="10" t="s">
        <v>72</v>
      </c>
      <c r="D34" s="6"/>
      <c r="E34" s="6">
        <v>36</v>
      </c>
      <c r="F34" s="6"/>
      <c r="G34" s="6">
        <v>136</v>
      </c>
      <c r="H34" s="6">
        <v>101</v>
      </c>
      <c r="I34" s="15">
        <f>SUM(E34:H34)</f>
        <v>273</v>
      </c>
    </row>
    <row r="35" spans="2:9" ht="49.5" customHeight="1">
      <c r="B35" s="10" t="s">
        <v>73</v>
      </c>
      <c r="C35" s="10" t="s">
        <v>74</v>
      </c>
      <c r="D35" s="6"/>
      <c r="E35" s="6">
        <v>5</v>
      </c>
      <c r="F35" s="6"/>
      <c r="G35" s="6"/>
      <c r="H35" s="6">
        <v>179</v>
      </c>
      <c r="I35" s="7">
        <f>SUM(E35:H35)</f>
        <v>184</v>
      </c>
    </row>
    <row r="36" spans="2:9" ht="49.5" customHeight="1">
      <c r="B36" s="10" t="s">
        <v>75</v>
      </c>
      <c r="C36" s="10" t="s">
        <v>76</v>
      </c>
      <c r="D36" s="6"/>
      <c r="E36" s="6">
        <v>35</v>
      </c>
      <c r="F36" s="6">
        <v>45</v>
      </c>
      <c r="G36" s="6">
        <v>61</v>
      </c>
      <c r="H36" s="6">
        <v>6</v>
      </c>
      <c r="I36" s="7">
        <f>SUM(E36:H36)</f>
        <v>147</v>
      </c>
    </row>
    <row r="37" spans="2:9" ht="49.5" customHeight="1">
      <c r="B37" s="10" t="s">
        <v>77</v>
      </c>
      <c r="C37" s="10" t="s">
        <v>78</v>
      </c>
      <c r="D37" s="6"/>
      <c r="E37" s="6">
        <v>5</v>
      </c>
      <c r="F37" s="6"/>
      <c r="G37" s="6">
        <v>120</v>
      </c>
      <c r="H37" s="6">
        <v>6</v>
      </c>
      <c r="I37" s="7">
        <f>SUM(E37:H37)</f>
        <v>131</v>
      </c>
    </row>
    <row r="38" spans="2:9" ht="49.5" customHeight="1">
      <c r="B38" s="10" t="s">
        <v>79</v>
      </c>
      <c r="C38" s="10" t="s">
        <v>80</v>
      </c>
      <c r="D38" s="6"/>
      <c r="E38" s="6">
        <v>150</v>
      </c>
      <c r="F38" s="6">
        <v>45</v>
      </c>
      <c r="G38" s="6"/>
      <c r="H38" s="6">
        <v>80</v>
      </c>
      <c r="I38" s="7">
        <f>SUM(E38:H38)</f>
        <v>275</v>
      </c>
    </row>
    <row r="39" spans="2:9" ht="48.75" customHeight="1">
      <c r="B39" s="10" t="s">
        <v>81</v>
      </c>
      <c r="C39" s="10" t="s">
        <v>82</v>
      </c>
      <c r="D39" s="6"/>
      <c r="E39" s="6"/>
      <c r="F39" s="6"/>
      <c r="G39" s="6"/>
      <c r="H39" s="6">
        <v>76</v>
      </c>
      <c r="I39" s="7">
        <v>76</v>
      </c>
    </row>
    <row r="40" spans="2:9" ht="49.5" customHeight="1">
      <c r="B40" s="10" t="s">
        <v>83</v>
      </c>
      <c r="C40" s="10" t="s">
        <v>84</v>
      </c>
      <c r="D40" s="6"/>
      <c r="E40" s="6"/>
      <c r="F40" s="6"/>
      <c r="G40" s="6">
        <v>90</v>
      </c>
      <c r="H40" s="6">
        <v>82</v>
      </c>
      <c r="I40" s="7">
        <f>SUM(G40:H40)</f>
        <v>172</v>
      </c>
    </row>
    <row r="41" spans="2:9" ht="49.5" customHeight="1">
      <c r="B41" s="10" t="s">
        <v>85</v>
      </c>
      <c r="C41" s="10" t="s">
        <v>86</v>
      </c>
      <c r="D41" s="6"/>
      <c r="E41" s="6"/>
      <c r="F41" s="6"/>
      <c r="G41" s="6">
        <v>56</v>
      </c>
      <c r="H41" s="6">
        <v>107</v>
      </c>
      <c r="I41" s="7">
        <f>SUM(G41:H41)</f>
        <v>163</v>
      </c>
    </row>
    <row r="42" spans="2:9" ht="49.5" customHeight="1">
      <c r="B42" s="10" t="s">
        <v>87</v>
      </c>
      <c r="C42" s="10" t="s">
        <v>88</v>
      </c>
      <c r="D42" s="6"/>
      <c r="E42" s="6">
        <v>120</v>
      </c>
      <c r="F42" s="6"/>
      <c r="G42" s="6"/>
      <c r="H42" s="6">
        <v>45</v>
      </c>
      <c r="I42" s="7">
        <f aca="true" t="shared" si="1" ref="I42:I47">SUM(E42:H42)</f>
        <v>165</v>
      </c>
    </row>
    <row r="43" spans="2:9" ht="49.5" customHeight="1">
      <c r="B43" s="10" t="s">
        <v>89</v>
      </c>
      <c r="C43" s="10" t="s">
        <v>90</v>
      </c>
      <c r="D43" s="6"/>
      <c r="E43" s="6">
        <v>165</v>
      </c>
      <c r="F43" s="6"/>
      <c r="G43" s="6">
        <v>76</v>
      </c>
      <c r="H43" s="6">
        <v>62</v>
      </c>
      <c r="I43" s="7">
        <f t="shared" si="1"/>
        <v>303</v>
      </c>
    </row>
    <row r="44" spans="2:9" ht="49.5" customHeight="1">
      <c r="B44" s="10" t="s">
        <v>91</v>
      </c>
      <c r="C44" s="10" t="s">
        <v>92</v>
      </c>
      <c r="D44" s="6"/>
      <c r="E44" s="6">
        <v>51</v>
      </c>
      <c r="F44" s="6"/>
      <c r="G44" s="6">
        <v>86</v>
      </c>
      <c r="H44" s="6">
        <v>78</v>
      </c>
      <c r="I44" s="7">
        <f t="shared" si="1"/>
        <v>215</v>
      </c>
    </row>
    <row r="45" spans="2:9" ht="49.5" customHeight="1">
      <c r="B45" s="10" t="s">
        <v>93</v>
      </c>
      <c r="C45" s="10" t="s">
        <v>94</v>
      </c>
      <c r="D45" s="6"/>
      <c r="E45" s="6">
        <v>46</v>
      </c>
      <c r="F45" s="6"/>
      <c r="G45" s="6">
        <v>145</v>
      </c>
      <c r="H45" s="6">
        <v>169</v>
      </c>
      <c r="I45" s="7">
        <f t="shared" si="1"/>
        <v>360</v>
      </c>
    </row>
    <row r="46" spans="2:9" ht="49.5" customHeight="1">
      <c r="B46" s="10" t="s">
        <v>95</v>
      </c>
      <c r="C46" s="10" t="s">
        <v>99</v>
      </c>
      <c r="D46" s="6"/>
      <c r="E46" s="6">
        <v>38</v>
      </c>
      <c r="F46" s="6"/>
      <c r="G46" s="6">
        <v>74</v>
      </c>
      <c r="H46" s="6">
        <v>104</v>
      </c>
      <c r="I46" s="7">
        <f t="shared" si="1"/>
        <v>216</v>
      </c>
    </row>
    <row r="47" spans="2:9" ht="49.5" customHeight="1">
      <c r="B47" s="10" t="s">
        <v>96</v>
      </c>
      <c r="C47" s="10" t="s">
        <v>101</v>
      </c>
      <c r="D47" s="6"/>
      <c r="E47" s="6">
        <v>91</v>
      </c>
      <c r="F47" s="6">
        <v>6</v>
      </c>
      <c r="G47" s="6">
        <v>108</v>
      </c>
      <c r="H47" s="6">
        <v>200</v>
      </c>
      <c r="I47" s="7">
        <f t="shared" si="1"/>
        <v>405</v>
      </c>
    </row>
    <row r="48" spans="2:9" ht="49.5" customHeight="1">
      <c r="B48" s="10" t="s">
        <v>97</v>
      </c>
      <c r="C48" s="10" t="s">
        <v>98</v>
      </c>
      <c r="D48" s="6"/>
      <c r="E48" s="6"/>
      <c r="F48" s="6"/>
      <c r="G48" s="6"/>
      <c r="H48" s="6">
        <v>145</v>
      </c>
      <c r="I48" s="7">
        <v>145</v>
      </c>
    </row>
    <row r="49" spans="2:9" ht="49.5" customHeight="1">
      <c r="B49" s="10" t="s">
        <v>100</v>
      </c>
      <c r="C49" s="10" t="s">
        <v>102</v>
      </c>
      <c r="D49" s="6"/>
      <c r="E49" s="6">
        <v>30</v>
      </c>
      <c r="F49" s="6"/>
      <c r="G49" s="6">
        <v>70</v>
      </c>
      <c r="H49" s="6">
        <v>127</v>
      </c>
      <c r="I49" s="7">
        <f aca="true" t="shared" si="2" ref="I49:I60">SUM(E49:H49)</f>
        <v>227</v>
      </c>
    </row>
    <row r="50" spans="2:9" ht="49.5" customHeight="1">
      <c r="B50" s="10" t="s">
        <v>103</v>
      </c>
      <c r="C50" s="10" t="s">
        <v>104</v>
      </c>
      <c r="D50" s="6"/>
      <c r="E50" s="6">
        <v>110</v>
      </c>
      <c r="F50" s="6"/>
      <c r="G50" s="6"/>
      <c r="H50" s="6">
        <v>66</v>
      </c>
      <c r="I50" s="7">
        <f t="shared" si="2"/>
        <v>176</v>
      </c>
    </row>
    <row r="51" spans="2:9" ht="49.5" customHeight="1">
      <c r="B51" s="10" t="s">
        <v>105</v>
      </c>
      <c r="C51" s="10" t="s">
        <v>106</v>
      </c>
      <c r="D51" s="6"/>
      <c r="E51" s="6">
        <v>43</v>
      </c>
      <c r="F51" s="6"/>
      <c r="G51" s="6"/>
      <c r="H51" s="6">
        <v>204</v>
      </c>
      <c r="I51" s="7">
        <f t="shared" si="2"/>
        <v>247</v>
      </c>
    </row>
    <row r="52" spans="2:9" ht="49.5" customHeight="1">
      <c r="B52" s="10" t="s">
        <v>107</v>
      </c>
      <c r="C52" s="10" t="s">
        <v>108</v>
      </c>
      <c r="D52" s="6"/>
      <c r="E52" s="6">
        <v>82</v>
      </c>
      <c r="F52" s="6"/>
      <c r="G52" s="6"/>
      <c r="H52" s="6">
        <v>178</v>
      </c>
      <c r="I52" s="7">
        <f t="shared" si="2"/>
        <v>260</v>
      </c>
    </row>
    <row r="53" spans="2:9" ht="49.5" customHeight="1">
      <c r="B53" s="10" t="s">
        <v>109</v>
      </c>
      <c r="C53" s="10" t="s">
        <v>110</v>
      </c>
      <c r="D53" s="6"/>
      <c r="E53" s="6">
        <v>57</v>
      </c>
      <c r="F53" s="6"/>
      <c r="G53" s="6">
        <v>68</v>
      </c>
      <c r="H53" s="6">
        <v>25</v>
      </c>
      <c r="I53" s="7">
        <f t="shared" si="2"/>
        <v>150</v>
      </c>
    </row>
    <row r="54" spans="2:9" ht="49.5" customHeight="1">
      <c r="B54" s="10" t="s">
        <v>111</v>
      </c>
      <c r="C54" s="10" t="s">
        <v>112</v>
      </c>
      <c r="D54" s="6"/>
      <c r="E54" s="6">
        <v>42</v>
      </c>
      <c r="F54" s="6"/>
      <c r="G54" s="6">
        <v>74</v>
      </c>
      <c r="H54" s="6">
        <v>11</v>
      </c>
      <c r="I54" s="7">
        <f t="shared" si="2"/>
        <v>127</v>
      </c>
    </row>
    <row r="55" spans="2:9" ht="49.5" customHeight="1">
      <c r="B55" s="10" t="s">
        <v>113</v>
      </c>
      <c r="C55" s="10" t="s">
        <v>114</v>
      </c>
      <c r="D55" s="6"/>
      <c r="E55" s="6">
        <v>26</v>
      </c>
      <c r="F55" s="6"/>
      <c r="G55" s="6">
        <v>54</v>
      </c>
      <c r="H55" s="6"/>
      <c r="I55" s="7">
        <f t="shared" si="2"/>
        <v>80</v>
      </c>
    </row>
    <row r="56" spans="2:9" ht="49.5" customHeight="1">
      <c r="B56" s="10" t="s">
        <v>115</v>
      </c>
      <c r="C56" s="10" t="s">
        <v>116</v>
      </c>
      <c r="D56" s="6"/>
      <c r="E56" s="6">
        <v>61</v>
      </c>
      <c r="F56" s="6"/>
      <c r="G56" s="6">
        <v>12</v>
      </c>
      <c r="H56" s="6">
        <v>30</v>
      </c>
      <c r="I56" s="7">
        <f t="shared" si="2"/>
        <v>103</v>
      </c>
    </row>
    <row r="57" spans="2:9" ht="49.5" customHeight="1">
      <c r="B57" s="10" t="s">
        <v>117</v>
      </c>
      <c r="C57" s="10" t="s">
        <v>118</v>
      </c>
      <c r="D57" s="6"/>
      <c r="E57" s="6">
        <v>82</v>
      </c>
      <c r="F57" s="6"/>
      <c r="G57" s="6">
        <v>91</v>
      </c>
      <c r="H57" s="6">
        <v>68</v>
      </c>
      <c r="I57" s="7">
        <f t="shared" si="2"/>
        <v>241</v>
      </c>
    </row>
    <row r="58" spans="2:9" ht="49.5" customHeight="1">
      <c r="B58" s="10" t="s">
        <v>119</v>
      </c>
      <c r="C58" s="10" t="s">
        <v>120</v>
      </c>
      <c r="D58" s="6"/>
      <c r="E58" s="6">
        <v>163</v>
      </c>
      <c r="F58" s="6">
        <v>156</v>
      </c>
      <c r="G58" s="6">
        <v>151</v>
      </c>
      <c r="H58" s="6">
        <v>14</v>
      </c>
      <c r="I58" s="7">
        <f t="shared" si="2"/>
        <v>484</v>
      </c>
    </row>
    <row r="59" spans="2:9" ht="49.5" customHeight="1">
      <c r="B59" s="10" t="s">
        <v>121</v>
      </c>
      <c r="C59" s="10" t="s">
        <v>122</v>
      </c>
      <c r="D59" s="6"/>
      <c r="E59" s="6">
        <v>120</v>
      </c>
      <c r="F59" s="6"/>
      <c r="G59" s="6"/>
      <c r="H59" s="6">
        <v>12</v>
      </c>
      <c r="I59" s="7">
        <f t="shared" si="2"/>
        <v>132</v>
      </c>
    </row>
    <row r="60" spans="2:9" ht="49.5" customHeight="1">
      <c r="B60" s="10" t="s">
        <v>123</v>
      </c>
      <c r="C60" s="10" t="s">
        <v>124</v>
      </c>
      <c r="D60" s="6"/>
      <c r="E60" s="6">
        <v>134</v>
      </c>
      <c r="F60" s="6">
        <v>118</v>
      </c>
      <c r="G60" s="6">
        <v>150</v>
      </c>
      <c r="H60" s="6">
        <v>46</v>
      </c>
      <c r="I60" s="7">
        <f t="shared" si="2"/>
        <v>448</v>
      </c>
    </row>
    <row r="61" spans="4:9" ht="15">
      <c r="D61" s="6"/>
      <c r="E61" s="6"/>
      <c r="F61" s="6"/>
      <c r="G61" s="6"/>
      <c r="H61" s="6"/>
      <c r="I61" s="7"/>
    </row>
    <row r="62" spans="4:9" ht="15">
      <c r="D62" s="8">
        <f>SUM(D2:D61)</f>
        <v>162</v>
      </c>
      <c r="E62" s="8">
        <f>SUM(E2:E61)</f>
        <v>4844</v>
      </c>
      <c r="F62" s="8">
        <f>SUM(F3:F61)</f>
        <v>1820</v>
      </c>
      <c r="G62" s="8">
        <f>SUM(G3:G61)</f>
        <v>3593</v>
      </c>
      <c r="H62" s="8">
        <f>SUM(H3:H61)</f>
        <v>4775</v>
      </c>
      <c r="I62" s="9">
        <f>SUM(I2:I61)</f>
        <v>15194</v>
      </c>
    </row>
    <row r="65" spans="5:6" ht="18.75">
      <c r="E65" s="4"/>
      <c r="F65" s="5"/>
    </row>
  </sheetData>
  <sheetProtection/>
  <printOptions gridLines="1"/>
  <pageMargins left="0.7" right="0.7" top="0.75" bottom="0.75" header="0.3" footer="0.3"/>
  <pageSetup fitToHeight="0" fitToWidth="1" horizontalDpi="600" verticalDpi="600" orientation="portrait" scale="55" r:id="rId2"/>
  <headerFooter>
    <oddHeader>&amp;C&amp;"Arial Black,Regular"&amp;36&amp;KFF0000Puppet Closeouts 2016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office</cp:lastModifiedBy>
  <cp:lastPrinted>2017-01-12T18:01:44Z</cp:lastPrinted>
  <dcterms:created xsi:type="dcterms:W3CDTF">2016-07-19T18:54:59Z</dcterms:created>
  <dcterms:modified xsi:type="dcterms:W3CDTF">2017-02-13T14:00:35Z</dcterms:modified>
  <cp:category/>
  <cp:version/>
  <cp:contentType/>
  <cp:contentStatus/>
</cp:coreProperties>
</file>